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48" windowWidth="19020" windowHeight="11208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0">'Лист1'!$2:$2</definedName>
    <definedName name="_xlnm.Print_Area" localSheetId="0">'Лист1'!$A$1:$M$74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4" authorId="0">
      <text>
        <r>
          <rPr>
            <sz val="8"/>
            <rFont val="Arial"/>
            <family val="2"/>
          </rPr>
          <t>Значение не может быть пустым</t>
        </r>
      </text>
    </comment>
  </commentList>
</comments>
</file>

<file path=xl/comments4.xml><?xml version="1.0" encoding="utf-8"?>
<comments xmlns="http://schemas.openxmlformats.org/spreadsheetml/2006/main">
  <authors>
    <author>Марина Николаевна Ветрова</author>
  </authors>
  <commentList>
    <comment ref="F3" authorId="0">
      <text>
        <r>
          <rPr>
            <b/>
            <sz val="9"/>
            <rFont val="Tahoma"/>
            <family val="2"/>
          </rPr>
          <t>Марина Николаевна Ветрова:</t>
        </r>
        <r>
          <rPr>
            <sz val="9"/>
            <rFont val="Tahoma"/>
            <family val="2"/>
          </rPr>
          <t xml:space="preserve">
Изменено статиситикой</t>
        </r>
      </text>
    </comment>
  </commentList>
</comments>
</file>

<file path=xl/sharedStrings.xml><?xml version="1.0" encoding="utf-8"?>
<sst xmlns="http://schemas.openxmlformats.org/spreadsheetml/2006/main" count="170" uniqueCount="106">
  <si>
    <t>Единица измерения</t>
  </si>
  <si>
    <t>Экономическое развитие</t>
  </si>
  <si>
    <t>единиц</t>
  </si>
  <si>
    <t>Число субъектов малого и среднего предпринимательства в расчете 
на 10 тыс. человек населения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</si>
  <si>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</si>
  <si>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</si>
  <si>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рублей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</si>
  <si>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</si>
  <si>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прибыльных сельскохозяйственных организаций в общем их числе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</si>
  <si>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</si>
  <si>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</si>
  <si>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</si>
  <si>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</si>
  <si>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</si>
  <si>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</si>
  <si>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</si>
  <si>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</si>
  <si>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</si>
  <si>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</si>
  <si>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</si>
  <si>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Общее и дополнительное образование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</si>
  <si>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</si>
  <si>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</si>
  <si>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</si>
  <si>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</si>
  <si>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тыс. рублей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</si>
  <si>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</si>
  <si>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Культура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</si>
  <si>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</si>
  <si>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</si>
  <si>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</si>
  <si>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</si>
  <si>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</si>
  <si>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</si>
  <si>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населения, систематически занимающегося физической культурой и спортом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</si>
  <si>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</si>
  <si>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</si>
  <si>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</si>
  <si>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Жилищное строительство и обеспечение граждан жильем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</si>
  <si>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</si>
  <si>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</si>
  <si>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</si>
  <si>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</si>
  <si>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</si>
  <si>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</si>
  <si>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</si>
  <si>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</si>
  <si>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</si>
  <si>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</si>
  <si>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</si>
  <si>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</si>
  <si>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</si>
  <si>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</si>
  <si>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</si>
  <si>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да/нет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</si>
  <si>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</si>
  <si>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процентов от числа опрошен-ных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</si>
  <si>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</si>
  <si>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</si>
  <si>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</si>
  <si>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</si>
  <si>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</si>
  <si>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</si>
  <si>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</si>
  <si>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</si>
  <si>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</si>
  <si>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</si>
  <si>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</si>
  <si>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</si>
  <si>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объектов жилищного строительства - 
в течение 3 лет</t>
  </si>
  <si>
    <t>Удовлетворенность населения 
деятельностью органов местного самоуправления городского округа (муниципального района)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</si>
  <si>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</si>
  <si>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</si>
  <si>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</si>
  <si>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</si>
  <si>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</si>
  <si>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</si>
  <si>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да</t>
  </si>
  <si>
    <t>куб. метров на 1 человека населения</t>
  </si>
  <si>
    <t>тыс.рублей</t>
  </si>
  <si>
    <t>кВт/ч на 
1 проживающего</t>
  </si>
  <si>
    <t>куб. метров на 1 проживающего</t>
  </si>
  <si>
    <t xml:space="preserve">I. Показатели эффективности деятельности органов местного самоуправления  
Находкинского городского округа 
</t>
  </si>
  <si>
    <t xml:space="preserve">Доля обучающихся, систематически занимающихся физической культурой  и спортом, в общей численности обучающихся
</t>
  </si>
  <si>
    <t>Физическая культура и спорт</t>
  </si>
  <si>
    <t>ДОКЛАД</t>
  </si>
  <si>
    <t>Находкинский городской округ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</si>
  <si>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</si>
  <si>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</si>
  <si>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городских округов и муниципальных районов за </t>
  </si>
  <si>
    <t xml:space="preserve"> год и их планируемых значениях на 3-летний период</t>
  </si>
  <si>
    <t>Подпись</t>
  </si>
  <si>
    <t xml:space="preserve">Дата </t>
  </si>
  <si>
    <t>апреля</t>
  </si>
  <si>
    <t xml:space="preserve"> г.</t>
  </si>
  <si>
    <t>"</t>
  </si>
  <si>
    <t>2017</t>
  </si>
  <si>
    <t>29.1</t>
  </si>
  <si>
    <t>2018</t>
  </si>
  <si>
    <t>2017 отчет</t>
  </si>
  <si>
    <t>Индекс потребительских цен за период с начала года</t>
  </si>
  <si>
    <t>к соответствующему периоду предыдущего года, %</t>
  </si>
  <si>
    <t>В 2017 г. введено в действие 29 дополнительных мест в МБДОУ. В 2016г. было введено 90 дополнительных мест.</t>
  </si>
  <si>
    <t>В 2017 г. увеличилась общая численность детей в возрасте от 0 до 3 лет</t>
  </si>
  <si>
    <t>Гладких Борис Иннокентьевич</t>
  </si>
  <si>
    <t xml:space="preserve">(ф.и.о. врио главы  городского округа Приморсокого края)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</si>
</sst>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#,##0.0"/>
    <numFmt numFmtId="187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43"/>
      <name val="Times New Roman"/>
      <family val="1"/>
    </font>
    <font>
      <sz val="10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2" tint="-0.09996999800205231"/>
      <name val="Times New Roman"/>
      <family val="1"/>
    </font>
    <font>
      <sz val="10"/>
      <color theme="0" tint="-0.3499799966812134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2" fontId="1" fillId="0" borderId="1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185" fontId="1" fillId="0" borderId="10" xfId="0" applyNumberFormat="1" applyFont="1" applyFill="1" applyBorder="1" applyAlignment="1">
      <alignment horizontal="center" vertical="center"/>
    </xf>
    <xf numFmtId="185" fontId="6" fillId="0" borderId="10" xfId="0" applyNumberFormat="1" applyFont="1" applyFill="1" applyBorder="1" applyAlignment="1">
      <alignment horizontal="center" vertical="center"/>
    </xf>
    <xf numFmtId="185" fontId="7" fillId="0" borderId="10" xfId="0" applyNumberFormat="1" applyFont="1" applyFill="1" applyBorder="1" applyAlignment="1" applyProtection="1">
      <alignment horizontal="center" vertical="center"/>
      <protection locked="0"/>
    </xf>
    <xf numFmtId="185" fontId="7" fillId="33" borderId="10" xfId="0" applyNumberFormat="1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>
      <alignment vertical="top"/>
    </xf>
    <xf numFmtId="0" fontId="1" fillId="34" borderId="0" xfId="0" applyFont="1" applyFill="1" applyAlignment="1">
      <alignment vertical="top"/>
    </xf>
    <xf numFmtId="185" fontId="7" fillId="0" borderId="10" xfId="0" applyNumberFormat="1" applyFont="1" applyFill="1" applyBorder="1" applyAlignment="1" applyProtection="1">
      <alignment horizontal="center" vertical="center"/>
      <protection/>
    </xf>
    <xf numFmtId="185" fontId="1" fillId="0" borderId="10" xfId="0" applyNumberFormat="1" applyFont="1" applyBorder="1" applyAlignment="1" applyProtection="1">
      <alignment horizontal="center" vertical="center"/>
      <protection locked="0"/>
    </xf>
    <xf numFmtId="185" fontId="6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85" fontId="12" fillId="34" borderId="10" xfId="0" applyNumberFormat="1" applyFont="1" applyFill="1" applyBorder="1" applyAlignment="1" applyProtection="1">
      <alignment horizontal="center" vertical="center"/>
      <protection locked="0"/>
    </xf>
    <xf numFmtId="185" fontId="58" fillId="34" borderId="10" xfId="0" applyNumberFormat="1" applyFont="1" applyFill="1" applyBorder="1" applyAlignment="1" applyProtection="1">
      <alignment horizontal="center" vertical="center"/>
      <protection locked="0"/>
    </xf>
    <xf numFmtId="185" fontId="1" fillId="0" borderId="10" xfId="0" applyNumberFormat="1" applyFont="1" applyFill="1" applyBorder="1" applyAlignment="1" applyProtection="1">
      <alignment horizontal="center" vertical="center"/>
      <protection locked="0"/>
    </xf>
    <xf numFmtId="185" fontId="7" fillId="34" borderId="10" xfId="0" applyNumberFormat="1" applyFont="1" applyFill="1" applyBorder="1" applyAlignment="1" applyProtection="1">
      <alignment horizontal="center" vertical="center"/>
      <protection locked="0"/>
    </xf>
    <xf numFmtId="185" fontId="6" fillId="34" borderId="10" xfId="0" applyNumberFormat="1" applyFont="1" applyFill="1" applyBorder="1" applyAlignment="1" applyProtection="1">
      <alignment horizontal="center" vertical="center"/>
      <protection locked="0"/>
    </xf>
    <xf numFmtId="0" fontId="59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5" fillId="0" borderId="10" xfId="0" applyFont="1" applyFill="1" applyBorder="1" applyAlignment="1" applyProtection="1">
      <alignment horizontal="center" vertical="top" wrapText="1"/>
      <protection/>
    </xf>
    <xf numFmtId="4" fontId="15" fillId="0" borderId="10" xfId="0" applyNumberFormat="1" applyFont="1" applyFill="1" applyBorder="1" applyAlignment="1" applyProtection="1">
      <alignment horizontal="center" vertical="top" wrapText="1"/>
      <protection locked="0"/>
    </xf>
    <xf numFmtId="185" fontId="16" fillId="33" borderId="10" xfId="0" applyNumberFormat="1" applyFont="1" applyFill="1" applyBorder="1" applyAlignment="1" applyProtection="1">
      <alignment horizontal="center" vertical="center"/>
      <protection/>
    </xf>
    <xf numFmtId="185" fontId="16" fillId="0" borderId="10" xfId="0" applyNumberFormat="1" applyFont="1" applyFill="1" applyBorder="1" applyAlignment="1" applyProtection="1">
      <alignment horizontal="center" vertical="center"/>
      <protection/>
    </xf>
    <xf numFmtId="185" fontId="60" fillId="33" borderId="10" xfId="0" applyNumberFormat="1" applyFont="1" applyFill="1" applyBorder="1" applyAlignment="1" applyProtection="1">
      <alignment horizontal="center" vertical="center"/>
      <protection/>
    </xf>
    <xf numFmtId="185" fontId="16" fillId="0" borderId="10" xfId="0" applyNumberFormat="1" applyFont="1" applyFill="1" applyBorder="1" applyAlignment="1" applyProtection="1">
      <alignment horizontal="center" vertical="center"/>
      <protection locked="0"/>
    </xf>
    <xf numFmtId="185" fontId="1" fillId="35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185" fontId="59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tabSelected="1" view="pageBreakPreview" zoomScale="90" zoomScaleNormal="80" zoomScaleSheetLayoutView="90" workbookViewId="0" topLeftCell="A40">
      <selection activeCell="Q4" sqref="Q4"/>
    </sheetView>
  </sheetViews>
  <sheetFormatPr defaultColWidth="9.00390625" defaultRowHeight="12.75"/>
  <cols>
    <col min="1" max="1" width="3.75390625" style="11" customWidth="1"/>
    <col min="2" max="2" width="38.375" style="11" customWidth="1"/>
    <col min="3" max="3" width="15.00390625" style="11" customWidth="1"/>
    <col min="4" max="4" width="12.00390625" style="11" hidden="1" customWidth="1"/>
    <col min="5" max="5" width="10.50390625" style="11" customWidth="1"/>
    <col min="6" max="6" width="10.75390625" style="11" customWidth="1"/>
    <col min="7" max="7" width="10.50390625" style="11" customWidth="1"/>
    <col min="8" max="8" width="9.75390625" style="22" customWidth="1"/>
    <col min="9" max="9" width="10.50390625" style="11" customWidth="1"/>
    <col min="10" max="10" width="11.50390625" style="11" customWidth="1"/>
    <col min="11" max="11" width="14.125" style="12" customWidth="1"/>
    <col min="12" max="13" width="8.875" style="11" hidden="1" customWidth="1"/>
    <col min="14" max="16384" width="8.875" style="11" customWidth="1"/>
  </cols>
  <sheetData>
    <row r="1" spans="1:11" ht="42" customHeight="1">
      <c r="A1" s="58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6.25">
      <c r="A2" s="60"/>
      <c r="B2" s="60"/>
      <c r="C2" s="4" t="s">
        <v>0</v>
      </c>
      <c r="D2" s="1">
        <v>2011</v>
      </c>
      <c r="E2" s="1">
        <v>2014</v>
      </c>
      <c r="F2" s="1">
        <v>2015</v>
      </c>
      <c r="G2" s="1">
        <v>2016</v>
      </c>
      <c r="H2" s="1" t="s">
        <v>99</v>
      </c>
      <c r="I2" s="1">
        <v>2018</v>
      </c>
      <c r="J2" s="1">
        <v>2019</v>
      </c>
      <c r="K2" s="1">
        <v>2020</v>
      </c>
    </row>
    <row r="3" spans="1:11" ht="12.75">
      <c r="A3" s="8"/>
      <c r="B3" s="55" t="s">
        <v>1</v>
      </c>
      <c r="C3" s="55"/>
      <c r="D3" s="55"/>
      <c r="E3" s="55"/>
      <c r="F3" s="55"/>
      <c r="G3" s="55"/>
      <c r="H3" s="55"/>
      <c r="I3" s="55"/>
      <c r="J3" s="55"/>
      <c r="K3" s="55"/>
    </row>
    <row r="4" spans="1:11" ht="39">
      <c r="A4" s="1">
        <v>1</v>
      </c>
      <c r="B4" s="3" t="s">
        <v>3</v>
      </c>
      <c r="C4" s="7" t="s">
        <v>2</v>
      </c>
      <c r="D4" s="17">
        <v>505.79699999999997</v>
      </c>
      <c r="E4" s="36">
        <v>497.98300000000006</v>
      </c>
      <c r="F4" s="36">
        <v>450.00000000000006</v>
      </c>
      <c r="G4" s="36">
        <v>526.24</v>
      </c>
      <c r="H4" s="36">
        <v>546.734</v>
      </c>
      <c r="I4" s="36">
        <v>548.265</v>
      </c>
      <c r="J4" s="36">
        <v>545.3</v>
      </c>
      <c r="K4" s="36">
        <v>547.7</v>
      </c>
    </row>
    <row r="5" spans="1:11" ht="78.75">
      <c r="A5" s="1">
        <v>2</v>
      </c>
      <c r="B5" s="3" t="s">
        <v>5</v>
      </c>
      <c r="C5" s="7" t="s">
        <v>4</v>
      </c>
      <c r="D5" s="17">
        <v>40.151</v>
      </c>
      <c r="E5" s="36">
        <v>40.472</v>
      </c>
      <c r="F5" s="36">
        <v>37.926</v>
      </c>
      <c r="G5" s="36">
        <v>41.518</v>
      </c>
      <c r="H5" s="36">
        <v>39.096000000000004</v>
      </c>
      <c r="I5" s="36">
        <v>39.1</v>
      </c>
      <c r="J5" s="36">
        <v>39.1</v>
      </c>
      <c r="K5" s="36">
        <v>39.2</v>
      </c>
    </row>
    <row r="6" spans="1:11" ht="39">
      <c r="A6" s="1">
        <v>3</v>
      </c>
      <c r="B6" s="3" t="s">
        <v>19</v>
      </c>
      <c r="C6" s="7" t="s">
        <v>6</v>
      </c>
      <c r="D6" s="17">
        <v>29698.2</v>
      </c>
      <c r="E6" s="36">
        <v>76013.6</v>
      </c>
      <c r="F6" s="36">
        <v>143520.6</v>
      </c>
      <c r="G6" s="36">
        <v>105999.2</v>
      </c>
      <c r="H6" s="36">
        <v>73760.6</v>
      </c>
      <c r="I6" s="36">
        <v>147733.5</v>
      </c>
      <c r="J6" s="36">
        <v>169712.7</v>
      </c>
      <c r="K6" s="36">
        <v>191847</v>
      </c>
    </row>
    <row r="7" spans="1:11" ht="66">
      <c r="A7" s="1">
        <v>4</v>
      </c>
      <c r="B7" s="3" t="s">
        <v>7</v>
      </c>
      <c r="C7" s="7" t="s">
        <v>4</v>
      </c>
      <c r="D7" s="17">
        <v>31.8</v>
      </c>
      <c r="E7" s="36">
        <v>52.93</v>
      </c>
      <c r="F7" s="36">
        <v>39.339</v>
      </c>
      <c r="G7" s="36">
        <v>40.077000000000005</v>
      </c>
      <c r="H7" s="36">
        <v>44.323</v>
      </c>
      <c r="I7" s="36">
        <v>44.823</v>
      </c>
      <c r="J7" s="36">
        <v>45.323</v>
      </c>
      <c r="K7" s="36">
        <v>45.823</v>
      </c>
    </row>
    <row r="8" spans="1:11" ht="26.25">
      <c r="A8" s="1">
        <v>5</v>
      </c>
      <c r="B8" s="3" t="s">
        <v>8</v>
      </c>
      <c r="C8" s="7" t="s">
        <v>4</v>
      </c>
      <c r="D8" s="17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</row>
    <row r="9" spans="1:11" ht="66">
      <c r="A9" s="1">
        <v>6</v>
      </c>
      <c r="B9" s="3" t="s">
        <v>9</v>
      </c>
      <c r="C9" s="7" t="s">
        <v>4</v>
      </c>
      <c r="D9" s="17">
        <v>0</v>
      </c>
      <c r="E9" s="36">
        <v>51.6</v>
      </c>
      <c r="F9" s="36">
        <v>51</v>
      </c>
      <c r="G9" s="36">
        <v>50.6</v>
      </c>
      <c r="H9" s="36">
        <v>50.4</v>
      </c>
      <c r="I9" s="36">
        <v>50.2</v>
      </c>
      <c r="J9" s="36">
        <v>50</v>
      </c>
      <c r="K9" s="36">
        <v>48.800000000000004</v>
      </c>
    </row>
    <row r="10" spans="1:11" ht="92.25">
      <c r="A10" s="1">
        <v>7</v>
      </c>
      <c r="B10" s="3" t="s">
        <v>10</v>
      </c>
      <c r="C10" s="7" t="s">
        <v>4</v>
      </c>
      <c r="D10" s="17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</row>
    <row r="11" spans="1:11" ht="26.25">
      <c r="A11" s="1"/>
      <c r="B11" s="3" t="s">
        <v>11</v>
      </c>
      <c r="C11" s="7"/>
      <c r="D11" s="17"/>
      <c r="E11" s="46"/>
      <c r="F11" s="46"/>
      <c r="G11" s="47"/>
      <c r="H11" s="48"/>
      <c r="I11" s="48"/>
      <c r="J11" s="1"/>
      <c r="K11" s="1"/>
    </row>
    <row r="12" spans="1:11" ht="26.25">
      <c r="A12" s="1">
        <v>8</v>
      </c>
      <c r="B12" s="3" t="s">
        <v>12</v>
      </c>
      <c r="C12" s="7" t="s">
        <v>6</v>
      </c>
      <c r="D12" s="17">
        <v>29368.8</v>
      </c>
      <c r="E12" s="36">
        <v>38195.3</v>
      </c>
      <c r="F12" s="36">
        <v>41236.1</v>
      </c>
      <c r="G12" s="36">
        <v>44171.9</v>
      </c>
      <c r="H12" s="36">
        <v>46559.5</v>
      </c>
      <c r="I12" s="36">
        <v>49161</v>
      </c>
      <c r="J12" s="36">
        <v>51698</v>
      </c>
      <c r="K12" s="36">
        <v>54626</v>
      </c>
    </row>
    <row r="13" spans="1:11" ht="26.25">
      <c r="A13" s="1">
        <v>9</v>
      </c>
      <c r="B13" s="3" t="s">
        <v>13</v>
      </c>
      <c r="C13" s="7" t="s">
        <v>6</v>
      </c>
      <c r="D13" s="17">
        <v>8301.1</v>
      </c>
      <c r="E13" s="36">
        <v>18861.100000000002</v>
      </c>
      <c r="F13" s="36">
        <v>20002.9</v>
      </c>
      <c r="G13" s="36">
        <v>21960.3</v>
      </c>
      <c r="H13" s="36">
        <v>23154.2</v>
      </c>
      <c r="I13" s="36">
        <v>23617.284</v>
      </c>
      <c r="J13" s="36">
        <v>24561.975</v>
      </c>
      <c r="K13" s="36">
        <v>25544.454</v>
      </c>
    </row>
    <row r="14" spans="1:11" ht="26.25">
      <c r="A14" s="1">
        <v>10</v>
      </c>
      <c r="B14" s="3" t="s">
        <v>14</v>
      </c>
      <c r="C14" s="7" t="s">
        <v>6</v>
      </c>
      <c r="D14" s="17">
        <v>14744</v>
      </c>
      <c r="E14" s="36">
        <v>28463.600000000002</v>
      </c>
      <c r="F14" s="36">
        <v>29522.8</v>
      </c>
      <c r="G14" s="36">
        <v>30763.9</v>
      </c>
      <c r="H14" s="36">
        <v>32549.8</v>
      </c>
      <c r="I14" s="36">
        <v>34177.29</v>
      </c>
      <c r="J14" s="36">
        <v>35544.382</v>
      </c>
      <c r="K14" s="36">
        <v>36966.157</v>
      </c>
    </row>
    <row r="15" spans="1:11" ht="26.25">
      <c r="A15" s="1">
        <v>11</v>
      </c>
      <c r="B15" s="3" t="s">
        <v>15</v>
      </c>
      <c r="C15" s="7" t="s">
        <v>6</v>
      </c>
      <c r="D15" s="17">
        <v>17644.4</v>
      </c>
      <c r="E15" s="36">
        <v>33352.7</v>
      </c>
      <c r="F15" s="36">
        <v>33651</v>
      </c>
      <c r="G15" s="36">
        <v>34997.04</v>
      </c>
      <c r="H15" s="36">
        <v>36480</v>
      </c>
      <c r="I15" s="36">
        <v>38449.92</v>
      </c>
      <c r="J15" s="36">
        <v>39982.917</v>
      </c>
      <c r="K15" s="36">
        <v>41587.434</v>
      </c>
    </row>
    <row r="16" spans="1:11" ht="26.25">
      <c r="A16" s="1">
        <v>12</v>
      </c>
      <c r="B16" s="3" t="s">
        <v>16</v>
      </c>
      <c r="C16" s="7" t="s">
        <v>6</v>
      </c>
      <c r="D16" s="17">
        <v>10081.7</v>
      </c>
      <c r="E16" s="36">
        <v>25789.100000000002</v>
      </c>
      <c r="F16" s="36">
        <v>28029.4</v>
      </c>
      <c r="G16" s="36">
        <v>26966</v>
      </c>
      <c r="H16" s="36">
        <v>29642</v>
      </c>
      <c r="I16" s="36">
        <v>35237.8</v>
      </c>
      <c r="J16" s="36">
        <v>35237.8</v>
      </c>
      <c r="K16" s="36">
        <v>35237.8</v>
      </c>
    </row>
    <row r="17" spans="1:11" ht="26.25">
      <c r="A17" s="1">
        <v>13</v>
      </c>
      <c r="B17" s="3" t="s">
        <v>17</v>
      </c>
      <c r="C17" s="7" t="s">
        <v>6</v>
      </c>
      <c r="D17" s="17">
        <v>11996.9</v>
      </c>
      <c r="E17" s="36">
        <v>20136.9</v>
      </c>
      <c r="F17" s="36">
        <v>20687.7</v>
      </c>
      <c r="G17" s="36">
        <v>22826.600000000002</v>
      </c>
      <c r="H17" s="36">
        <v>24027.5</v>
      </c>
      <c r="I17" s="36">
        <v>29037.350000000002</v>
      </c>
      <c r="J17" s="36">
        <v>30198.844</v>
      </c>
      <c r="K17" s="36">
        <v>31406.798</v>
      </c>
    </row>
    <row r="18" spans="1:11" ht="12.75">
      <c r="A18" s="61" t="s">
        <v>18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2" ht="66">
      <c r="A19" s="1">
        <v>14</v>
      </c>
      <c r="B19" s="3" t="s">
        <v>73</v>
      </c>
      <c r="C19" s="7" t="s">
        <v>4</v>
      </c>
      <c r="D19" s="17">
        <v>71.3</v>
      </c>
      <c r="E19" s="36">
        <v>75.60000000000001</v>
      </c>
      <c r="F19" s="36">
        <v>79.10000000000001</v>
      </c>
      <c r="G19" s="36">
        <v>76.2</v>
      </c>
      <c r="H19" s="36">
        <v>76.4</v>
      </c>
      <c r="I19" s="36">
        <v>77</v>
      </c>
      <c r="J19" s="36">
        <v>77</v>
      </c>
      <c r="K19" s="36">
        <v>77</v>
      </c>
      <c r="L19" s="11" t="s">
        <v>102</v>
      </c>
    </row>
    <row r="20" spans="1:12" ht="52.5">
      <c r="A20" s="1">
        <v>15</v>
      </c>
      <c r="B20" s="3" t="s">
        <v>72</v>
      </c>
      <c r="C20" s="7" t="s">
        <v>4</v>
      </c>
      <c r="D20" s="17">
        <v>20.6</v>
      </c>
      <c r="E20" s="24">
        <v>19.3</v>
      </c>
      <c r="F20" s="24">
        <v>23.093</v>
      </c>
      <c r="G20" s="24">
        <v>22.8</v>
      </c>
      <c r="H20" s="24">
        <v>24.86</v>
      </c>
      <c r="I20" s="24">
        <v>22.8</v>
      </c>
      <c r="J20" s="24">
        <v>22.8</v>
      </c>
      <c r="K20" s="24">
        <v>22.8</v>
      </c>
      <c r="L20" s="11" t="s">
        <v>103</v>
      </c>
    </row>
    <row r="21" spans="1:11" ht="78.75">
      <c r="A21" s="1">
        <v>16</v>
      </c>
      <c r="B21" s="3" t="s">
        <v>75</v>
      </c>
      <c r="C21" s="7" t="s">
        <v>4</v>
      </c>
      <c r="D21" s="17">
        <v>2.6</v>
      </c>
      <c r="E21" s="24">
        <v>0</v>
      </c>
      <c r="F21" s="24">
        <v>0</v>
      </c>
      <c r="G21" s="36">
        <v>0</v>
      </c>
      <c r="H21" s="36">
        <v>2.6</v>
      </c>
      <c r="I21" s="24">
        <v>0</v>
      </c>
      <c r="J21" s="24">
        <v>0</v>
      </c>
      <c r="K21" s="24">
        <v>0</v>
      </c>
    </row>
    <row r="22" spans="1:11" ht="12.75">
      <c r="A22" s="54" t="s">
        <v>20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ht="78.75">
      <c r="A23" s="1">
        <v>17</v>
      </c>
      <c r="B23" s="3" t="s">
        <v>21</v>
      </c>
      <c r="C23" s="7" t="s">
        <v>4</v>
      </c>
      <c r="D23" s="17">
        <v>4.455</v>
      </c>
      <c r="E23" s="24">
        <v>0.47100000000000003</v>
      </c>
      <c r="F23" s="24">
        <v>0.9580000000000001</v>
      </c>
      <c r="G23" s="24">
        <v>0.9</v>
      </c>
      <c r="H23" s="24">
        <v>1.18</v>
      </c>
      <c r="I23" s="24">
        <v>0.6</v>
      </c>
      <c r="J23" s="24">
        <v>0.6</v>
      </c>
      <c r="K23" s="24">
        <v>0.6</v>
      </c>
    </row>
    <row r="24" spans="1:11" ht="66">
      <c r="A24" s="1">
        <v>18</v>
      </c>
      <c r="B24" s="3" t="s">
        <v>22</v>
      </c>
      <c r="C24" s="7"/>
      <c r="D24" s="17">
        <v>79.17</v>
      </c>
      <c r="E24" s="24">
        <v>91.67</v>
      </c>
      <c r="F24" s="24">
        <v>91.67</v>
      </c>
      <c r="G24" s="24">
        <v>91.67</v>
      </c>
      <c r="H24" s="24">
        <v>86.19</v>
      </c>
      <c r="I24" s="24">
        <v>86.8</v>
      </c>
      <c r="J24" s="24">
        <v>86.9</v>
      </c>
      <c r="K24" s="24">
        <v>90</v>
      </c>
    </row>
    <row r="25" spans="1:11" ht="73.5" customHeight="1">
      <c r="A25" s="1">
        <v>19</v>
      </c>
      <c r="B25" s="3" t="s">
        <v>23</v>
      </c>
      <c r="C25" s="7" t="s">
        <v>4</v>
      </c>
      <c r="D25" s="17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</row>
    <row r="26" spans="1:11" ht="52.5">
      <c r="A26" s="1">
        <v>20</v>
      </c>
      <c r="B26" s="3" t="s">
        <v>71</v>
      </c>
      <c r="C26" s="7" t="s">
        <v>4</v>
      </c>
      <c r="D26" s="17">
        <v>82.60000000000001</v>
      </c>
      <c r="E26" s="24">
        <v>89.7</v>
      </c>
      <c r="F26" s="24">
        <v>87.2</v>
      </c>
      <c r="G26" s="24">
        <v>84.672</v>
      </c>
      <c r="H26" s="24">
        <v>84.67</v>
      </c>
      <c r="I26" s="24">
        <v>84.67</v>
      </c>
      <c r="J26" s="24">
        <v>85</v>
      </c>
      <c r="K26" s="24">
        <v>85</v>
      </c>
    </row>
    <row r="27" spans="1:11" ht="78.75">
      <c r="A27" s="1">
        <v>21</v>
      </c>
      <c r="B27" s="3" t="s">
        <v>24</v>
      </c>
      <c r="C27" s="7" t="s">
        <v>4</v>
      </c>
      <c r="D27" s="17">
        <v>14.3</v>
      </c>
      <c r="E27" s="24">
        <v>13</v>
      </c>
      <c r="F27" s="24">
        <v>12.700000000000001</v>
      </c>
      <c r="G27" s="24">
        <v>11.9</v>
      </c>
      <c r="H27" s="24">
        <v>9.200000000000001</v>
      </c>
      <c r="I27" s="24">
        <v>11.9</v>
      </c>
      <c r="J27" s="24">
        <v>11.9</v>
      </c>
      <c r="K27" s="24">
        <v>11.9</v>
      </c>
    </row>
    <row r="28" spans="1:11" ht="52.5">
      <c r="A28" s="1">
        <v>22</v>
      </c>
      <c r="B28" s="3" t="s">
        <v>26</v>
      </c>
      <c r="C28" s="7" t="s">
        <v>79</v>
      </c>
      <c r="D28" s="17">
        <v>34.731</v>
      </c>
      <c r="E28" s="24">
        <v>48.723</v>
      </c>
      <c r="F28" s="24">
        <v>57.086</v>
      </c>
      <c r="G28" s="24">
        <v>53.873000000000005</v>
      </c>
      <c r="H28" s="24">
        <v>19.868000000000002</v>
      </c>
      <c r="I28" s="24">
        <v>18.990000000000002</v>
      </c>
      <c r="J28" s="24">
        <v>18.990000000000002</v>
      </c>
      <c r="K28" s="24">
        <v>18.990000000000002</v>
      </c>
    </row>
    <row r="29" spans="1:11" ht="78.75">
      <c r="A29" s="1">
        <v>23</v>
      </c>
      <c r="B29" s="3" t="s">
        <v>74</v>
      </c>
      <c r="C29" s="7" t="s">
        <v>4</v>
      </c>
      <c r="D29" s="17">
        <v>55.7</v>
      </c>
      <c r="E29" s="24">
        <v>60.6</v>
      </c>
      <c r="F29" s="24">
        <v>73.459</v>
      </c>
      <c r="G29" s="24">
        <v>74.10000000000001</v>
      </c>
      <c r="H29" s="24">
        <v>75.2</v>
      </c>
      <c r="I29" s="24">
        <v>75.2</v>
      </c>
      <c r="J29" s="24">
        <v>75.2</v>
      </c>
      <c r="K29" s="24">
        <v>75.2</v>
      </c>
    </row>
    <row r="30" spans="1:11" ht="12.75">
      <c r="A30" s="54" t="s">
        <v>27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1" ht="39">
      <c r="A31" s="1"/>
      <c r="B31" s="3" t="s">
        <v>28</v>
      </c>
      <c r="C31" s="7"/>
      <c r="D31" s="17"/>
      <c r="E31" s="20"/>
      <c r="F31" s="20"/>
      <c r="G31" s="20"/>
      <c r="H31" s="23"/>
      <c r="I31" s="20"/>
      <c r="J31" s="20"/>
      <c r="K31" s="20"/>
    </row>
    <row r="32" spans="1:11" ht="12.75">
      <c r="A32" s="1">
        <v>24</v>
      </c>
      <c r="B32" s="3" t="s">
        <v>29</v>
      </c>
      <c r="C32" s="7" t="s">
        <v>4</v>
      </c>
      <c r="D32" s="17">
        <v>58.987</v>
      </c>
      <c r="E32" s="24">
        <v>60.39</v>
      </c>
      <c r="F32" s="24">
        <v>60.39</v>
      </c>
      <c r="G32" s="24">
        <v>62.300000000000004</v>
      </c>
      <c r="H32" s="24">
        <v>100</v>
      </c>
      <c r="I32" s="24">
        <v>100</v>
      </c>
      <c r="J32" s="24">
        <v>100</v>
      </c>
      <c r="K32" s="24">
        <v>100</v>
      </c>
    </row>
    <row r="33" spans="1:11" ht="12.75">
      <c r="A33" s="1">
        <v>25</v>
      </c>
      <c r="B33" s="3" t="s">
        <v>30</v>
      </c>
      <c r="C33" s="7" t="s">
        <v>4</v>
      </c>
      <c r="D33" s="17">
        <v>63.636</v>
      </c>
      <c r="E33" s="24">
        <v>63.636</v>
      </c>
      <c r="F33" s="24">
        <v>82</v>
      </c>
      <c r="G33" s="24">
        <v>92.8</v>
      </c>
      <c r="H33" s="24">
        <v>100</v>
      </c>
      <c r="I33" s="24">
        <v>100</v>
      </c>
      <c r="J33" s="24">
        <v>100</v>
      </c>
      <c r="K33" s="24">
        <v>100</v>
      </c>
    </row>
    <row r="34" spans="1:11" ht="12.75">
      <c r="A34" s="1">
        <v>26</v>
      </c>
      <c r="B34" s="3" t="s">
        <v>31</v>
      </c>
      <c r="C34" s="7" t="s">
        <v>4</v>
      </c>
      <c r="D34" s="17">
        <v>63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66">
      <c r="A35" s="1">
        <v>27</v>
      </c>
      <c r="B35" s="3" t="s">
        <v>32</v>
      </c>
      <c r="C35" s="7" t="s">
        <v>4</v>
      </c>
      <c r="D35" s="17">
        <v>15.625</v>
      </c>
      <c r="E35" s="24">
        <v>3.125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78.75">
      <c r="A36" s="1">
        <v>28</v>
      </c>
      <c r="B36" s="3" t="s">
        <v>33</v>
      </c>
      <c r="C36" s="7" t="s">
        <v>4</v>
      </c>
      <c r="D36" s="17">
        <v>42.105000000000004</v>
      </c>
      <c r="E36" s="24">
        <v>26.315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1" ht="12.75">
      <c r="A37" s="54" t="s">
        <v>84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</row>
    <row r="38" spans="1:11" ht="39">
      <c r="A38" s="1">
        <v>29</v>
      </c>
      <c r="B38" s="3" t="s">
        <v>34</v>
      </c>
      <c r="C38" s="7" t="s">
        <v>4</v>
      </c>
      <c r="D38" s="17">
        <v>24</v>
      </c>
      <c r="E38" s="24">
        <v>24.854000000000003</v>
      </c>
      <c r="F38" s="24">
        <v>25.296000000000003</v>
      </c>
      <c r="G38" s="24">
        <v>26.292</v>
      </c>
      <c r="H38" s="24">
        <v>27.318</v>
      </c>
      <c r="I38" s="24">
        <v>27.400000000000002</v>
      </c>
      <c r="J38" s="24">
        <v>27.5</v>
      </c>
      <c r="K38" s="24">
        <v>27.6</v>
      </c>
    </row>
    <row r="39" spans="1:11" ht="47.25" customHeight="1">
      <c r="A39" s="26" t="s">
        <v>97</v>
      </c>
      <c r="B39" s="3" t="s">
        <v>83</v>
      </c>
      <c r="C39" s="7" t="s">
        <v>4</v>
      </c>
      <c r="D39" s="7"/>
      <c r="E39" s="24">
        <v>68.278</v>
      </c>
      <c r="F39" s="24">
        <v>46.571000000000005</v>
      </c>
      <c r="G39" s="24">
        <v>50.132000000000005</v>
      </c>
      <c r="H39" s="24">
        <v>58.681000000000004</v>
      </c>
      <c r="I39" s="24">
        <v>60</v>
      </c>
      <c r="J39" s="24">
        <v>60.1</v>
      </c>
      <c r="K39" s="24">
        <v>60.2</v>
      </c>
    </row>
    <row r="40" spans="1:11" ht="12.75">
      <c r="A40" s="54" t="s">
        <v>38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</row>
    <row r="41" spans="1:11" ht="39">
      <c r="A41" s="1">
        <v>30</v>
      </c>
      <c r="B41" s="3" t="s">
        <v>36</v>
      </c>
      <c r="C41" s="7" t="s">
        <v>35</v>
      </c>
      <c r="D41" s="17">
        <v>21.3</v>
      </c>
      <c r="E41" s="24">
        <v>22.6</v>
      </c>
      <c r="F41" s="24">
        <v>23.3</v>
      </c>
      <c r="G41" s="36">
        <v>23.8</v>
      </c>
      <c r="H41" s="36">
        <v>24.3</v>
      </c>
      <c r="I41" s="24">
        <v>24.35</v>
      </c>
      <c r="J41" s="24">
        <v>24.650000000000002</v>
      </c>
      <c r="K41" s="24">
        <v>24.95</v>
      </c>
    </row>
    <row r="42" spans="1:11" ht="26.25">
      <c r="A42" s="1">
        <v>31</v>
      </c>
      <c r="B42" s="3" t="s">
        <v>37</v>
      </c>
      <c r="C42" s="7" t="s">
        <v>35</v>
      </c>
      <c r="D42" s="17">
        <v>0.2</v>
      </c>
      <c r="E42" s="24">
        <v>0.32</v>
      </c>
      <c r="F42" s="24">
        <v>0.27</v>
      </c>
      <c r="G42" s="36">
        <v>0.16</v>
      </c>
      <c r="H42" s="36">
        <v>0.17</v>
      </c>
      <c r="I42" s="24">
        <v>0.26</v>
      </c>
      <c r="J42" s="24">
        <v>0.27</v>
      </c>
      <c r="K42" s="24">
        <v>0.28</v>
      </c>
    </row>
    <row r="43" spans="1:11" ht="39">
      <c r="A43" s="1">
        <v>32</v>
      </c>
      <c r="B43" s="3" t="s">
        <v>40</v>
      </c>
      <c r="C43" s="7" t="s">
        <v>39</v>
      </c>
      <c r="D43" s="17">
        <v>7.82</v>
      </c>
      <c r="E43" s="24">
        <v>7.99</v>
      </c>
      <c r="F43" s="24">
        <v>8.1</v>
      </c>
      <c r="G43" s="24">
        <v>2.568</v>
      </c>
      <c r="H43" s="24">
        <v>5.48</v>
      </c>
      <c r="I43" s="24">
        <v>5.48</v>
      </c>
      <c r="J43" s="24">
        <v>5.48</v>
      </c>
      <c r="K43" s="24">
        <v>5.48</v>
      </c>
    </row>
    <row r="44" spans="1:11" ht="66">
      <c r="A44" s="1">
        <v>33</v>
      </c>
      <c r="B44" s="3" t="s">
        <v>41</v>
      </c>
      <c r="C44" s="7" t="s">
        <v>39</v>
      </c>
      <c r="D44" s="17">
        <v>1.4160000000000001</v>
      </c>
      <c r="E44" s="24">
        <v>4.99</v>
      </c>
      <c r="F44" s="24">
        <v>2.16</v>
      </c>
      <c r="G44" s="24">
        <v>1.8330000000000002</v>
      </c>
      <c r="H44" s="24">
        <v>3.9600000000000004</v>
      </c>
      <c r="I44" s="24">
        <v>3.9600000000000004</v>
      </c>
      <c r="J44" s="24">
        <v>3.9600000000000004</v>
      </c>
      <c r="K44" s="24">
        <v>3.9600000000000004</v>
      </c>
    </row>
    <row r="45" spans="1:11" ht="92.25">
      <c r="A45" s="1"/>
      <c r="B45" s="3" t="s">
        <v>42</v>
      </c>
      <c r="C45" s="7"/>
      <c r="D45" s="6"/>
      <c r="E45" s="50"/>
      <c r="F45" s="50"/>
      <c r="G45" s="50"/>
      <c r="H45" s="50"/>
      <c r="I45" s="50"/>
      <c r="J45" s="50"/>
      <c r="K45" s="1"/>
    </row>
    <row r="46" spans="1:11" ht="26.25">
      <c r="A46" s="1">
        <v>34</v>
      </c>
      <c r="B46" s="3" t="s">
        <v>69</v>
      </c>
      <c r="C46" s="7" t="s">
        <v>35</v>
      </c>
      <c r="D46" s="18">
        <v>1429335.7</v>
      </c>
      <c r="E46" s="25">
        <v>1082784.92</v>
      </c>
      <c r="F46" s="25">
        <v>777936.38</v>
      </c>
      <c r="G46" s="25">
        <v>650192.55</v>
      </c>
      <c r="H46" s="25">
        <v>419354.75</v>
      </c>
      <c r="I46" s="25">
        <v>419354.75</v>
      </c>
      <c r="J46" s="25">
        <v>419354.75</v>
      </c>
      <c r="K46" s="25">
        <v>419354.75</v>
      </c>
    </row>
    <row r="47" spans="1:11" ht="26.25">
      <c r="A47" s="1">
        <v>35</v>
      </c>
      <c r="B47" s="3" t="s">
        <v>43</v>
      </c>
      <c r="C47" s="7" t="s">
        <v>35</v>
      </c>
      <c r="D47" s="18">
        <v>4447359</v>
      </c>
      <c r="E47" s="25">
        <v>13490603.01</v>
      </c>
      <c r="F47" s="25">
        <v>13333360.11</v>
      </c>
      <c r="G47" s="25">
        <v>12399755.12</v>
      </c>
      <c r="H47" s="25">
        <v>7922556.9</v>
      </c>
      <c r="I47" s="25">
        <v>7922556.9</v>
      </c>
      <c r="J47" s="25">
        <v>7922556.9</v>
      </c>
      <c r="K47" s="25">
        <v>7922556.9</v>
      </c>
    </row>
    <row r="48" spans="1:11" ht="12.75">
      <c r="A48" s="54" t="s">
        <v>44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</row>
    <row r="49" spans="1:11" ht="92.25">
      <c r="A49" s="1">
        <v>36</v>
      </c>
      <c r="B49" s="3" t="s">
        <v>45</v>
      </c>
      <c r="C49" s="7" t="s">
        <v>4</v>
      </c>
      <c r="D49" s="17">
        <v>73.8</v>
      </c>
      <c r="E49" s="24">
        <v>73.7</v>
      </c>
      <c r="F49" s="24">
        <v>99.92</v>
      </c>
      <c r="G49" s="24">
        <v>99.92</v>
      </c>
      <c r="H49" s="24">
        <v>99.92</v>
      </c>
      <c r="I49" s="24">
        <v>99.92</v>
      </c>
      <c r="J49" s="24">
        <v>99.92</v>
      </c>
      <c r="K49" s="24">
        <v>99.92</v>
      </c>
    </row>
    <row r="50" spans="1:11" ht="216.75" customHeight="1">
      <c r="A50" s="1">
        <v>37</v>
      </c>
      <c r="B50" s="3" t="s">
        <v>76</v>
      </c>
      <c r="C50" s="7" t="s">
        <v>4</v>
      </c>
      <c r="D50" s="17">
        <v>80</v>
      </c>
      <c r="E50" s="24">
        <v>80</v>
      </c>
      <c r="F50" s="24">
        <v>80</v>
      </c>
      <c r="G50" s="24">
        <v>80</v>
      </c>
      <c r="H50" s="24">
        <v>80</v>
      </c>
      <c r="I50" s="24">
        <v>80</v>
      </c>
      <c r="J50" s="24">
        <v>80</v>
      </c>
      <c r="K50" s="24">
        <v>80</v>
      </c>
    </row>
    <row r="51" spans="1:11" ht="52.5">
      <c r="A51" s="1">
        <v>38</v>
      </c>
      <c r="B51" s="3" t="s">
        <v>46</v>
      </c>
      <c r="C51" s="7" t="s">
        <v>4</v>
      </c>
      <c r="D51" s="17">
        <v>17.16</v>
      </c>
      <c r="E51" s="24">
        <v>17.59</v>
      </c>
      <c r="F51" s="24">
        <v>27.534000000000002</v>
      </c>
      <c r="G51" s="24">
        <v>69.007</v>
      </c>
      <c r="H51" s="24">
        <v>68.75</v>
      </c>
      <c r="I51" s="24">
        <v>68.75</v>
      </c>
      <c r="J51" s="24">
        <v>68.75</v>
      </c>
      <c r="K51" s="24">
        <v>68.75</v>
      </c>
    </row>
    <row r="52" spans="1:11" ht="78.75">
      <c r="A52" s="1">
        <v>39</v>
      </c>
      <c r="B52" s="3" t="s">
        <v>47</v>
      </c>
      <c r="C52" s="7" t="s">
        <v>4</v>
      </c>
      <c r="D52" s="17">
        <v>3.777</v>
      </c>
      <c r="E52" s="24">
        <v>2.605</v>
      </c>
      <c r="F52" s="24">
        <v>3.1340000000000003</v>
      </c>
      <c r="G52" s="24">
        <v>1.87</v>
      </c>
      <c r="H52" s="24">
        <v>1.612</v>
      </c>
      <c r="I52" s="24">
        <v>1.5</v>
      </c>
      <c r="J52" s="24">
        <v>1.45</v>
      </c>
      <c r="K52" s="24">
        <v>1.4000000000000001</v>
      </c>
    </row>
    <row r="53" spans="1:11" ht="12.75">
      <c r="A53" s="54" t="s">
        <v>48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</row>
    <row r="54" spans="1:11" ht="92.25">
      <c r="A54" s="1">
        <v>40</v>
      </c>
      <c r="B54" s="3" t="s">
        <v>49</v>
      </c>
      <c r="C54" s="7" t="s">
        <v>4</v>
      </c>
      <c r="D54" s="17">
        <v>69.501</v>
      </c>
      <c r="E54" s="24">
        <v>62.79600000000001</v>
      </c>
      <c r="F54" s="24">
        <v>68.86</v>
      </c>
      <c r="G54" s="24">
        <v>66.7</v>
      </c>
      <c r="H54" s="24">
        <v>63.183</v>
      </c>
      <c r="I54" s="24">
        <v>74.271</v>
      </c>
      <c r="J54" s="24">
        <v>73.953</v>
      </c>
      <c r="K54" s="24">
        <v>73.346</v>
      </c>
    </row>
    <row r="55" spans="1:11" ht="78.75">
      <c r="A55" s="1">
        <v>41</v>
      </c>
      <c r="B55" s="3" t="s">
        <v>50</v>
      </c>
      <c r="C55" s="7" t="s">
        <v>4</v>
      </c>
      <c r="D55" s="17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</row>
    <row r="56" spans="1:11" ht="52.5">
      <c r="A56" s="1">
        <v>42</v>
      </c>
      <c r="B56" s="3" t="s">
        <v>51</v>
      </c>
      <c r="C56" s="7" t="s">
        <v>25</v>
      </c>
      <c r="D56" s="17">
        <v>0</v>
      </c>
      <c r="E56" s="49">
        <v>0</v>
      </c>
      <c r="F56" s="49">
        <v>0</v>
      </c>
      <c r="G56" s="36">
        <v>0</v>
      </c>
      <c r="H56" s="36">
        <v>59479.361000000004</v>
      </c>
      <c r="I56" s="36">
        <v>59479.361000000004</v>
      </c>
      <c r="J56" s="36">
        <v>59479.361000000004</v>
      </c>
      <c r="K56" s="36">
        <v>59479.361000000004</v>
      </c>
    </row>
    <row r="57" spans="1:11" ht="78.75">
      <c r="A57" s="1">
        <v>43</v>
      </c>
      <c r="B57" s="3" t="s">
        <v>52</v>
      </c>
      <c r="C57" s="7" t="s">
        <v>4</v>
      </c>
      <c r="D57" s="17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66">
      <c r="A58" s="1">
        <v>44</v>
      </c>
      <c r="B58" s="3" t="s">
        <v>53</v>
      </c>
      <c r="C58" s="7" t="s">
        <v>6</v>
      </c>
      <c r="D58" s="17">
        <v>1080.8010000000002</v>
      </c>
      <c r="E58" s="24">
        <v>1223.1470000000002</v>
      </c>
      <c r="F58" s="24">
        <v>1249.496</v>
      </c>
      <c r="G58" s="24">
        <v>1372.009</v>
      </c>
      <c r="H58" s="24">
        <v>1465.2540000000001</v>
      </c>
      <c r="I58" s="24">
        <v>1635.2710000000002</v>
      </c>
      <c r="J58" s="24">
        <v>1661.7420000000002</v>
      </c>
      <c r="K58" s="24">
        <v>1673.1680000000001</v>
      </c>
    </row>
    <row r="59" spans="1:11" ht="52.5">
      <c r="A59" s="1">
        <v>45</v>
      </c>
      <c r="B59" s="3" t="s">
        <v>55</v>
      </c>
      <c r="C59" s="7" t="s">
        <v>54</v>
      </c>
      <c r="D59" s="5" t="s">
        <v>77</v>
      </c>
      <c r="E59" s="51" t="s">
        <v>77</v>
      </c>
      <c r="F59" s="51" t="s">
        <v>77</v>
      </c>
      <c r="G59" s="52" t="s">
        <v>77</v>
      </c>
      <c r="H59" s="52" t="s">
        <v>77</v>
      </c>
      <c r="I59" s="52" t="s">
        <v>77</v>
      </c>
      <c r="J59" s="52" t="s">
        <v>77</v>
      </c>
      <c r="K59" s="52" t="s">
        <v>77</v>
      </c>
    </row>
    <row r="60" spans="1:11" ht="52.5">
      <c r="A60" s="1">
        <v>46</v>
      </c>
      <c r="B60" s="3" t="s">
        <v>70</v>
      </c>
      <c r="C60" s="9" t="s">
        <v>56</v>
      </c>
      <c r="D60" s="17">
        <v>26.3</v>
      </c>
      <c r="E60" s="49">
        <v>51.7</v>
      </c>
      <c r="F60" s="49">
        <v>41.300000000000004</v>
      </c>
      <c r="G60" s="36">
        <v>43.9</v>
      </c>
      <c r="H60" s="36">
        <v>44.7</v>
      </c>
      <c r="I60" s="53"/>
      <c r="J60" s="39"/>
      <c r="K60" s="1"/>
    </row>
    <row r="61" spans="1:11" ht="26.25">
      <c r="A61" s="7">
        <v>47</v>
      </c>
      <c r="B61" s="3" t="s">
        <v>58</v>
      </c>
      <c r="C61" s="3" t="s">
        <v>57</v>
      </c>
      <c r="D61" s="17">
        <v>160.242</v>
      </c>
      <c r="E61" s="49">
        <v>157.023</v>
      </c>
      <c r="F61" s="49">
        <v>155.562</v>
      </c>
      <c r="G61" s="49">
        <v>153.385</v>
      </c>
      <c r="H61" s="36">
        <v>151.231</v>
      </c>
      <c r="I61" s="36">
        <v>149.15</v>
      </c>
      <c r="J61" s="36">
        <v>148.1</v>
      </c>
      <c r="K61" s="36">
        <v>148.1</v>
      </c>
    </row>
    <row r="62" spans="1:11" ht="12.75">
      <c r="A62" s="54" t="s">
        <v>59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39">
      <c r="A63" s="1"/>
      <c r="B63" s="3" t="s">
        <v>60</v>
      </c>
      <c r="C63" s="7"/>
      <c r="D63" s="2"/>
      <c r="E63" s="2"/>
      <c r="F63" s="2"/>
      <c r="G63" s="2"/>
      <c r="H63" s="2"/>
      <c r="I63" s="2"/>
      <c r="J63" s="1"/>
      <c r="K63" s="1"/>
    </row>
    <row r="64" spans="1:11" ht="26.25">
      <c r="A64" s="1">
        <v>48</v>
      </c>
      <c r="B64" s="3" t="s">
        <v>61</v>
      </c>
      <c r="C64" s="4" t="s">
        <v>80</v>
      </c>
      <c r="D64" s="17">
        <v>1752.4</v>
      </c>
      <c r="E64" s="24">
        <v>1658</v>
      </c>
      <c r="F64" s="24">
        <v>1641</v>
      </c>
      <c r="G64" s="24">
        <v>1830</v>
      </c>
      <c r="H64" s="24">
        <v>2186.7690000000002</v>
      </c>
      <c r="I64" s="24">
        <v>2186.7690000000002</v>
      </c>
      <c r="J64" s="24">
        <v>2186.7690000000002</v>
      </c>
      <c r="K64" s="24">
        <v>2186.7690000000002</v>
      </c>
    </row>
    <row r="65" spans="1:11" ht="39">
      <c r="A65" s="1">
        <v>49</v>
      </c>
      <c r="B65" s="3" t="s">
        <v>62</v>
      </c>
      <c r="C65" s="4" t="s">
        <v>68</v>
      </c>
      <c r="D65" s="17">
        <v>0.206</v>
      </c>
      <c r="E65" s="24">
        <v>0.19799999999999998</v>
      </c>
      <c r="F65" s="24">
        <v>0.19099999999999998</v>
      </c>
      <c r="G65" s="24">
        <v>0.184</v>
      </c>
      <c r="H65" s="24">
        <v>0.18699999999999997</v>
      </c>
      <c r="I65" s="24">
        <v>0.18699999999999997</v>
      </c>
      <c r="J65" s="24">
        <v>0.18699999999999997</v>
      </c>
      <c r="K65" s="24">
        <v>0.18699999999999997</v>
      </c>
    </row>
    <row r="66" spans="1:11" ht="26.25">
      <c r="A66" s="1">
        <v>50</v>
      </c>
      <c r="B66" s="3" t="s">
        <v>63</v>
      </c>
      <c r="C66" s="4" t="s">
        <v>81</v>
      </c>
      <c r="D66" s="17">
        <v>3.6540000000000004</v>
      </c>
      <c r="E66" s="24">
        <v>1.8800000000000001</v>
      </c>
      <c r="F66" s="24">
        <v>4.348</v>
      </c>
      <c r="G66" s="24">
        <v>2.7720000000000002</v>
      </c>
      <c r="H66" s="24">
        <v>0.48200000000000004</v>
      </c>
      <c r="I66" s="24">
        <v>0.48200000000000004</v>
      </c>
      <c r="J66" s="24">
        <v>0.48200000000000004</v>
      </c>
      <c r="K66" s="24">
        <v>0.48200000000000004</v>
      </c>
    </row>
    <row r="67" spans="1:11" ht="26.25">
      <c r="A67" s="1">
        <v>51</v>
      </c>
      <c r="B67" s="3" t="s">
        <v>64</v>
      </c>
      <c r="C67" s="4" t="s">
        <v>81</v>
      </c>
      <c r="D67" s="17">
        <v>43.39</v>
      </c>
      <c r="E67" s="24">
        <v>40.800000000000004</v>
      </c>
      <c r="F67" s="24">
        <v>40.831</v>
      </c>
      <c r="G67" s="24">
        <v>40.831</v>
      </c>
      <c r="H67" s="24">
        <v>38.066</v>
      </c>
      <c r="I67" s="24">
        <v>38.066</v>
      </c>
      <c r="J67" s="24">
        <v>38.066</v>
      </c>
      <c r="K67" s="24">
        <v>38.066</v>
      </c>
    </row>
    <row r="68" spans="1:11" ht="26.25">
      <c r="A68" s="1">
        <v>52</v>
      </c>
      <c r="B68" s="3" t="s">
        <v>65</v>
      </c>
      <c r="C68" s="4" t="s">
        <v>81</v>
      </c>
      <c r="D68" s="17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39">
      <c r="A69" s="1"/>
      <c r="B69" s="3" t="s">
        <v>66</v>
      </c>
      <c r="C69" s="4"/>
      <c r="D69" s="17"/>
      <c r="E69" s="17"/>
      <c r="F69" s="17"/>
      <c r="G69" s="17"/>
      <c r="H69" s="17"/>
      <c r="I69" s="17"/>
      <c r="J69" s="17"/>
      <c r="K69" s="1"/>
    </row>
    <row r="70" spans="1:11" ht="39">
      <c r="A70" s="1">
        <v>53</v>
      </c>
      <c r="B70" s="3" t="s">
        <v>61</v>
      </c>
      <c r="C70" s="4" t="s">
        <v>67</v>
      </c>
      <c r="D70" s="17">
        <v>65.662</v>
      </c>
      <c r="E70" s="24">
        <v>45.68</v>
      </c>
      <c r="F70" s="24">
        <v>45.56</v>
      </c>
      <c r="G70" s="24">
        <v>46.33</v>
      </c>
      <c r="H70" s="24">
        <v>45.894</v>
      </c>
      <c r="I70" s="24">
        <v>45.894</v>
      </c>
      <c r="J70" s="24">
        <v>45.894</v>
      </c>
      <c r="K70" s="24">
        <v>45.894</v>
      </c>
    </row>
    <row r="71" spans="1:11" ht="39">
      <c r="A71" s="1">
        <v>54</v>
      </c>
      <c r="B71" s="3" t="s">
        <v>62</v>
      </c>
      <c r="C71" s="4" t="s">
        <v>68</v>
      </c>
      <c r="D71" s="17">
        <v>0.16099999999999998</v>
      </c>
      <c r="E71" s="24">
        <v>0.10999999999999999</v>
      </c>
      <c r="F71" s="24">
        <v>0.127</v>
      </c>
      <c r="G71" s="24">
        <v>0.13199999999999998</v>
      </c>
      <c r="H71" s="24">
        <v>0.128</v>
      </c>
      <c r="I71" s="24">
        <v>0.128</v>
      </c>
      <c r="J71" s="24">
        <v>0.128</v>
      </c>
      <c r="K71" s="24">
        <v>0.128</v>
      </c>
    </row>
    <row r="72" spans="1:11" ht="39">
      <c r="A72" s="1">
        <v>55</v>
      </c>
      <c r="B72" s="3" t="s">
        <v>63</v>
      </c>
      <c r="C72" s="4" t="s">
        <v>78</v>
      </c>
      <c r="D72" s="17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1" ht="39">
      <c r="A73" s="1">
        <v>56</v>
      </c>
      <c r="B73" s="3" t="s">
        <v>64</v>
      </c>
      <c r="C73" s="4" t="s">
        <v>78</v>
      </c>
      <c r="D73" s="17">
        <v>1.685</v>
      </c>
      <c r="E73" s="24">
        <v>0.9840000000000001</v>
      </c>
      <c r="F73" s="24">
        <v>0.876</v>
      </c>
      <c r="G73" s="24">
        <v>0.9670000000000001</v>
      </c>
      <c r="H73" s="24">
        <v>0.9550000000000001</v>
      </c>
      <c r="I73" s="24">
        <v>0.9550000000000001</v>
      </c>
      <c r="J73" s="24">
        <v>0.9550000000000001</v>
      </c>
      <c r="K73" s="24">
        <v>0.9550000000000001</v>
      </c>
    </row>
    <row r="74" spans="1:11" ht="39">
      <c r="A74" s="1">
        <v>57</v>
      </c>
      <c r="B74" s="3" t="s">
        <v>65</v>
      </c>
      <c r="C74" s="4" t="s">
        <v>78</v>
      </c>
      <c r="D74" s="17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 customHeight="1">
      <c r="A75" s="13"/>
      <c r="B75" s="10"/>
      <c r="C75" s="13"/>
      <c r="D75" s="13"/>
      <c r="E75" s="13"/>
      <c r="F75" s="13"/>
      <c r="G75" s="13"/>
      <c r="H75" s="21"/>
      <c r="I75" s="13"/>
      <c r="J75" s="13"/>
      <c r="K75" s="14"/>
    </row>
    <row r="76" spans="1:11" ht="12.75">
      <c r="A76" s="13"/>
      <c r="B76" s="10"/>
      <c r="C76" s="13"/>
      <c r="D76" s="13"/>
      <c r="E76" s="13"/>
      <c r="F76" s="13"/>
      <c r="G76" s="13"/>
      <c r="H76" s="21"/>
      <c r="I76" s="13"/>
      <c r="J76" s="13"/>
      <c r="K76" s="14"/>
    </row>
    <row r="77" spans="1:11" ht="12.75" customHeight="1">
      <c r="A77" s="13"/>
      <c r="B77" s="13"/>
      <c r="C77" s="13"/>
      <c r="D77" s="15"/>
      <c r="E77" s="13"/>
      <c r="F77" s="13"/>
      <c r="G77" s="13"/>
      <c r="H77" s="21"/>
      <c r="I77" s="13"/>
      <c r="J77" s="13"/>
      <c r="K77" s="14"/>
    </row>
    <row r="78" spans="1:11" ht="12.75">
      <c r="A78" s="13"/>
      <c r="B78" s="13"/>
      <c r="C78" s="13"/>
      <c r="D78" s="13"/>
      <c r="E78" s="13"/>
      <c r="F78" s="13"/>
      <c r="G78" s="13"/>
      <c r="H78" s="21"/>
      <c r="I78" s="13"/>
      <c r="J78" s="13"/>
      <c r="K78" s="14"/>
    </row>
    <row r="79" spans="1:11" ht="12.75">
      <c r="A79" s="13"/>
      <c r="B79" s="13"/>
      <c r="C79" s="13"/>
      <c r="D79" s="16"/>
      <c r="E79" s="13"/>
      <c r="F79" s="13"/>
      <c r="G79" s="13"/>
      <c r="H79" s="21"/>
      <c r="I79" s="13"/>
      <c r="J79" s="13"/>
      <c r="K79" s="14"/>
    </row>
    <row r="80" spans="2:11" ht="12.75">
      <c r="B80" s="56"/>
      <c r="C80" s="57"/>
      <c r="D80" s="57"/>
      <c r="E80" s="57"/>
      <c r="F80" s="57"/>
      <c r="G80" s="57"/>
      <c r="H80" s="57"/>
      <c r="I80" s="57"/>
      <c r="J80" s="57"/>
      <c r="K80" s="57"/>
    </row>
  </sheetData>
  <sheetProtection/>
  <mergeCells count="12">
    <mergeCell ref="A22:K22"/>
    <mergeCell ref="A1:K1"/>
    <mergeCell ref="B3:K3"/>
    <mergeCell ref="A2:B2"/>
    <mergeCell ref="A18:K18"/>
    <mergeCell ref="A30:K30"/>
    <mergeCell ref="A37:K37"/>
    <mergeCell ref="A40:K40"/>
    <mergeCell ref="A48:K48"/>
    <mergeCell ref="A53:K53"/>
    <mergeCell ref="B80:K80"/>
    <mergeCell ref="A62:K62"/>
  </mergeCells>
  <printOptions/>
  <pageMargins left="0.3937007874015748" right="0.3937007874015748" top="0.7480314960629921" bottom="0.3937007874015748" header="0.31496062992125984" footer="0.31496062992125984"/>
  <pageSetup fitToHeight="0" fitToWidth="1" horizontalDpi="600" verticalDpi="600" orientation="landscape" paperSize="9" r:id="rId3"/>
  <headerFooter>
    <oddHeader>&amp;R&amp;P</oddHeader>
  </headerFooter>
  <rowBreaks count="6" manualBreakCount="6">
    <brk id="12" max="10" man="1"/>
    <brk id="24" max="10" man="1"/>
    <brk id="35" max="10" man="1"/>
    <brk id="47" max="10" man="1"/>
    <brk id="52" max="10" man="1"/>
    <brk id="60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17"/>
  <sheetViews>
    <sheetView zoomScalePageLayoutView="0" workbookViewId="0" topLeftCell="D1">
      <selection activeCell="BQ15" sqref="BQ15"/>
    </sheetView>
  </sheetViews>
  <sheetFormatPr defaultColWidth="0.875" defaultRowHeight="12.75" customHeight="1"/>
  <cols>
    <col min="1" max="3" width="0" style="27" hidden="1" customWidth="1"/>
    <col min="4" max="150" width="0.875" style="27" customWidth="1"/>
    <col min="151" max="16384" width="0.875" style="27" customWidth="1"/>
  </cols>
  <sheetData>
    <row r="1" spans="118:155" ht="15"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</row>
    <row r="2" spans="118:155" ht="49.5" customHeight="1"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</row>
    <row r="3" ht="15"/>
    <row r="4" ht="15"/>
    <row r="5" ht="15"/>
    <row r="6" spans="1:155" s="28" customFormat="1" ht="22.5">
      <c r="A6" s="65" t="s">
        <v>85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</row>
    <row r="7" spans="1:155" s="29" customFormat="1" ht="23.25" customHeight="1">
      <c r="A7" s="66" t="s">
        <v>104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</row>
    <row r="8" spans="1:155" s="30" customFormat="1" ht="13.5" customHeight="1">
      <c r="A8" s="67" t="s">
        <v>105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</row>
    <row r="9" spans="1:155" s="29" customFormat="1" ht="23.25" customHeight="1">
      <c r="A9" s="66" t="s">
        <v>86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</row>
    <row r="10" spans="1:155" s="30" customFormat="1" ht="13.5" customHeight="1">
      <c r="A10" s="68" t="s">
        <v>87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</row>
    <row r="11" spans="1:155" s="29" customFormat="1" ht="23.25" customHeight="1">
      <c r="A11" s="69" t="s">
        <v>88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</row>
    <row r="12" spans="71:80" s="29" customFormat="1" ht="18">
      <c r="BS12" s="31" t="s">
        <v>89</v>
      </c>
      <c r="BT12" s="70" t="s">
        <v>96</v>
      </c>
      <c r="BU12" s="70"/>
      <c r="BV12" s="70"/>
      <c r="BW12" s="70"/>
      <c r="BX12" s="70"/>
      <c r="BY12" s="70"/>
      <c r="BZ12" s="70"/>
      <c r="CA12" s="70"/>
      <c r="CB12" s="29" t="s">
        <v>90</v>
      </c>
    </row>
    <row r="13" ht="15"/>
    <row r="14" ht="15"/>
    <row r="15" ht="15"/>
    <row r="16" spans="113:155" s="32" customFormat="1" ht="16.5">
      <c r="DI16" s="33" t="s">
        <v>91</v>
      </c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</row>
    <row r="17" spans="113:153" s="32" customFormat="1" ht="18" customHeight="1">
      <c r="DI17" s="32" t="s">
        <v>92</v>
      </c>
      <c r="DP17" s="72" t="s">
        <v>95</v>
      </c>
      <c r="DQ17" s="72"/>
      <c r="DR17" s="73"/>
      <c r="DS17" s="73"/>
      <c r="DT17" s="73"/>
      <c r="DU17" s="73"/>
      <c r="DV17" s="73"/>
      <c r="DW17" s="74" t="s">
        <v>95</v>
      </c>
      <c r="DX17" s="74"/>
      <c r="DY17" s="73" t="s">
        <v>93</v>
      </c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O17" s="73" t="s">
        <v>98</v>
      </c>
      <c r="EP17" s="73"/>
      <c r="EQ17" s="73"/>
      <c r="ER17" s="73"/>
      <c r="ES17" s="73"/>
      <c r="ET17" s="73"/>
      <c r="EU17" s="73"/>
      <c r="EV17" s="73"/>
      <c r="EW17" s="32" t="s">
        <v>94</v>
      </c>
    </row>
    <row r="18" ht="3" customHeight="1"/>
  </sheetData>
  <sheetProtection/>
  <mergeCells count="15">
    <mergeCell ref="A10:EY10"/>
    <mergeCell ref="A11:EY11"/>
    <mergeCell ref="BT12:CA12"/>
    <mergeCell ref="DU16:EY16"/>
    <mergeCell ref="DP17:DQ17"/>
    <mergeCell ref="DR17:DV17"/>
    <mergeCell ref="DW17:DX17"/>
    <mergeCell ref="DY17:EM17"/>
    <mergeCell ref="EO17:EV17"/>
    <mergeCell ref="DN1:EY1"/>
    <mergeCell ref="DN2:EY2"/>
    <mergeCell ref="A6:EY6"/>
    <mergeCell ref="A7:EY7"/>
    <mergeCell ref="A8:EY8"/>
    <mergeCell ref="A9:EY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0"/>
  <sheetViews>
    <sheetView zoomScalePageLayoutView="0" workbookViewId="0" topLeftCell="A1">
      <selection activeCell="A3" sqref="A3:H4"/>
    </sheetView>
  </sheetViews>
  <sheetFormatPr defaultColWidth="9.00390625" defaultRowHeight="12.75"/>
  <cols>
    <col min="1" max="1" width="24.25390625" style="0" customWidth="1"/>
    <col min="2" max="2" width="18.50390625" style="0" customWidth="1"/>
    <col min="5" max="5" width="11.375" style="0" customWidth="1"/>
  </cols>
  <sheetData>
    <row r="3" spans="1:8" ht="12.75">
      <c r="A3" s="42"/>
      <c r="B3" s="40" t="s">
        <v>0</v>
      </c>
      <c r="C3" s="1">
        <v>2015</v>
      </c>
      <c r="D3" s="1">
        <v>2016</v>
      </c>
      <c r="E3" s="1" t="s">
        <v>99</v>
      </c>
      <c r="F3" s="1">
        <v>2018</v>
      </c>
      <c r="G3" s="1">
        <v>2019</v>
      </c>
      <c r="H3" s="1">
        <v>2020</v>
      </c>
    </row>
    <row r="4" spans="1:8" ht="46.5" customHeight="1">
      <c r="A4" s="43" t="s">
        <v>100</v>
      </c>
      <c r="B4" s="43" t="s">
        <v>101</v>
      </c>
      <c r="C4" s="44">
        <v>111.9</v>
      </c>
      <c r="D4" s="45">
        <v>104.9</v>
      </c>
      <c r="E4" s="45">
        <v>103.1</v>
      </c>
      <c r="F4" s="45">
        <v>104</v>
      </c>
      <c r="G4" s="45">
        <v>104</v>
      </c>
      <c r="H4" s="45">
        <v>104</v>
      </c>
    </row>
    <row r="10" spans="1:9" ht="12.75">
      <c r="A10" s="75"/>
      <c r="B10" s="75"/>
      <c r="C10" s="41"/>
      <c r="D10" s="14"/>
      <c r="E10" s="14"/>
      <c r="F10" s="14"/>
      <c r="G10" s="14"/>
      <c r="H10" s="14"/>
      <c r="I10" s="14"/>
    </row>
  </sheetData>
  <sheetProtection/>
  <mergeCells count="1">
    <mergeCell ref="A10:B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H3" sqref="H3:J3"/>
    </sheetView>
  </sheetViews>
  <sheetFormatPr defaultColWidth="5.50390625" defaultRowHeight="12.75"/>
  <cols>
    <col min="1" max="1" width="5.50390625" style="0" customWidth="1"/>
    <col min="2" max="2" width="29.875" style="0" customWidth="1"/>
    <col min="3" max="3" width="10.375" style="0" customWidth="1"/>
    <col min="4" max="4" width="12.125" style="0" customWidth="1"/>
    <col min="5" max="5" width="12.375" style="0" customWidth="1"/>
    <col min="6" max="6" width="11.125" style="0" customWidth="1"/>
    <col min="7" max="7" width="12.00390625" style="0" customWidth="1"/>
    <col min="8" max="8" width="12.25390625" style="0" customWidth="1"/>
    <col min="9" max="9" width="11.625" style="0" customWidth="1"/>
    <col min="10" max="10" width="12.25390625" style="0" customWidth="1"/>
  </cols>
  <sheetData>
    <row r="1" spans="1:10" ht="25.5">
      <c r="A1" s="60"/>
      <c r="B1" s="60"/>
      <c r="C1" s="4" t="s">
        <v>0</v>
      </c>
      <c r="D1" s="1">
        <v>2014</v>
      </c>
      <c r="E1" s="1">
        <v>2015</v>
      </c>
      <c r="F1" s="1">
        <v>2016</v>
      </c>
      <c r="G1" s="1" t="s">
        <v>99</v>
      </c>
      <c r="H1" s="1">
        <v>2018</v>
      </c>
      <c r="I1" s="1">
        <v>2019</v>
      </c>
      <c r="J1" s="12">
        <v>2020</v>
      </c>
    </row>
    <row r="2" spans="1:10" ht="12.75">
      <c r="A2" s="8"/>
      <c r="B2" s="55" t="s">
        <v>1</v>
      </c>
      <c r="C2" s="55"/>
      <c r="D2" s="55"/>
      <c r="E2" s="55"/>
      <c r="F2" s="55"/>
      <c r="G2" s="55"/>
      <c r="H2" s="55"/>
      <c r="I2" s="55"/>
      <c r="J2" s="55"/>
    </row>
    <row r="3" spans="1:10" ht="63.75">
      <c r="A3" s="1">
        <v>3</v>
      </c>
      <c r="B3" s="3" t="s">
        <v>19</v>
      </c>
      <c r="C3" s="7" t="s">
        <v>6</v>
      </c>
      <c r="D3" s="24">
        <v>76013.6</v>
      </c>
      <c r="E3" s="24">
        <v>143520.6</v>
      </c>
      <c r="F3" s="35">
        <v>105999.2</v>
      </c>
      <c r="G3" s="34">
        <v>73760.6</v>
      </c>
      <c r="H3" s="24">
        <v>147733.5</v>
      </c>
      <c r="I3" s="24">
        <v>169712.7</v>
      </c>
      <c r="J3" s="24">
        <v>191847</v>
      </c>
    </row>
    <row r="4" spans="1:10" ht="25.5">
      <c r="A4" s="7">
        <v>47</v>
      </c>
      <c r="B4" s="3" t="s">
        <v>58</v>
      </c>
      <c r="C4" s="3" t="s">
        <v>57</v>
      </c>
      <c r="D4" s="19">
        <v>157.023</v>
      </c>
      <c r="E4" s="19">
        <v>155.562</v>
      </c>
      <c r="F4" s="37">
        <v>153.385</v>
      </c>
      <c r="G4" s="38">
        <v>151.231</v>
      </c>
      <c r="H4" s="24">
        <v>149.15</v>
      </c>
      <c r="I4" s="24">
        <v>148.1</v>
      </c>
      <c r="J4" s="24">
        <v>148.1</v>
      </c>
    </row>
    <row r="5" spans="5:10" ht="25.5" customHeight="1">
      <c r="E5" s="24">
        <v>27622.73</v>
      </c>
      <c r="F5" s="24">
        <v>17040.92</v>
      </c>
      <c r="G5" s="24">
        <v>11256.18</v>
      </c>
      <c r="H5" s="24">
        <v>22146.96</v>
      </c>
      <c r="I5" s="24">
        <v>25260.19</v>
      </c>
      <c r="J5" s="24">
        <v>28554.67</v>
      </c>
    </row>
    <row r="6" spans="7:10" ht="27" customHeight="1">
      <c r="G6" s="24">
        <v>101.297</v>
      </c>
      <c r="H6" s="24">
        <v>112.51</v>
      </c>
      <c r="I6" s="24">
        <v>125.74</v>
      </c>
      <c r="J6" s="24">
        <v>142.13</v>
      </c>
    </row>
    <row r="7" spans="7:10" ht="12.75">
      <c r="G7" s="34">
        <f>(G5-G6)/G4*1000</f>
        <v>73760.55835113172</v>
      </c>
      <c r="H7" s="34">
        <f>(H5-H6)/H4*1000</f>
        <v>147733.48977539391</v>
      </c>
      <c r="I7" s="34">
        <f>(I5-I6)/I4*1000</f>
        <v>169712.69412559082</v>
      </c>
      <c r="J7" s="34">
        <f>(J5-J6)/J4*1000</f>
        <v>191846.99527346386</v>
      </c>
    </row>
  </sheetData>
  <sheetProtection/>
  <mergeCells count="2">
    <mergeCell ref="A1:B1"/>
    <mergeCell ref="B2:J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Марина Николаевна Ветрова</cp:lastModifiedBy>
  <cp:lastPrinted>2018-04-27T00:50:52Z</cp:lastPrinted>
  <dcterms:created xsi:type="dcterms:W3CDTF">2010-05-19T10:50:44Z</dcterms:created>
  <dcterms:modified xsi:type="dcterms:W3CDTF">2018-04-27T23:30:53Z</dcterms:modified>
  <cp:category/>
  <cp:version/>
  <cp:contentType/>
  <cp:contentStatus/>
</cp:coreProperties>
</file>